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UNIVERSUM\VÝUKA\Univerzita třetího věku\Metody vícekriteriálního rozhodování\u3v_test\"/>
    </mc:Choice>
  </mc:AlternateContent>
  <bookViews>
    <workbookView xWindow="0" yWindow="0" windowWidth="28800" windowHeight="14100"/>
  </bookViews>
  <sheets>
    <sheet name="varian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4" i="1"/>
  <c r="L9" i="1"/>
  <c r="M9" i="1"/>
</calcChain>
</file>

<file path=xl/sharedStrings.xml><?xml version="1.0" encoding="utf-8"?>
<sst xmlns="http://schemas.openxmlformats.org/spreadsheetml/2006/main" count="73" uniqueCount="40">
  <si>
    <t>Varianta</t>
  </si>
  <si>
    <t>Název</t>
  </si>
  <si>
    <t>Kritéria</t>
  </si>
  <si>
    <t>K1</t>
  </si>
  <si>
    <t>K2</t>
  </si>
  <si>
    <t>K3</t>
  </si>
  <si>
    <t>K4</t>
  </si>
  <si>
    <t>K5</t>
  </si>
  <si>
    <t>Cena</t>
  </si>
  <si>
    <t>[Kč]</t>
  </si>
  <si>
    <t>A1</t>
  </si>
  <si>
    <t>A2</t>
  </si>
  <si>
    <t>A3</t>
  </si>
  <si>
    <t>A4</t>
  </si>
  <si>
    <t>Hmotnost</t>
  </si>
  <si>
    <t>[W]</t>
  </si>
  <si>
    <t>[kg]</t>
  </si>
  <si>
    <t>Bosch 1</t>
  </si>
  <si>
    <t>SUMA</t>
  </si>
  <si>
    <t>Min</t>
  </si>
  <si>
    <t>Max</t>
  </si>
  <si>
    <t>Výchozí matice y(i,j)</t>
  </si>
  <si>
    <t>Matice u(i,j)</t>
  </si>
  <si>
    <t>MAX</t>
  </si>
  <si>
    <t>Váhy kritérií wj</t>
  </si>
  <si>
    <r>
      <rPr>
        <b/>
        <i/>
        <sz val="11"/>
        <color rgb="FFFA7D00"/>
        <rFont val="Calibri"/>
        <family val="2"/>
        <charset val="238"/>
        <scheme val="minor"/>
      </rPr>
      <t>hj</t>
    </r>
    <r>
      <rPr>
        <b/>
        <sz val="11"/>
        <color rgb="FFFA7D00"/>
        <rFont val="Calibri"/>
        <family val="2"/>
        <charset val="238"/>
        <scheme val="minor"/>
      </rPr>
      <t xml:space="preserve"> - nejlepší řešení</t>
    </r>
  </si>
  <si>
    <r>
      <rPr>
        <b/>
        <i/>
        <sz val="11"/>
        <color rgb="FFFA7D00"/>
        <rFont val="Calibri"/>
        <family val="2"/>
        <charset val="238"/>
        <scheme val="minor"/>
      </rPr>
      <t>dj</t>
    </r>
    <r>
      <rPr>
        <b/>
        <sz val="11"/>
        <color rgb="FFFA7D00"/>
        <rFont val="Calibri"/>
        <family val="2"/>
        <charset val="238"/>
        <scheme val="minor"/>
      </rPr>
      <t xml:space="preserve"> - nejhorší řešení</t>
    </r>
  </si>
  <si>
    <t>Matice u(Ai)</t>
  </si>
  <si>
    <t>Test</t>
  </si>
  <si>
    <t>Výkon</t>
  </si>
  <si>
    <t>Točivý moment</t>
  </si>
  <si>
    <t>[Nm]</t>
  </si>
  <si>
    <t>Příklep</t>
  </si>
  <si>
    <t>Ano/Ne</t>
  </si>
  <si>
    <t>MAkita</t>
  </si>
  <si>
    <t>DeWalt</t>
  </si>
  <si>
    <t>Milvaukee</t>
  </si>
  <si>
    <t>Pořadí kritérií</t>
  </si>
  <si>
    <r>
      <t xml:space="preserve">Body </t>
    </r>
    <r>
      <rPr>
        <b/>
        <i/>
        <sz val="11"/>
        <color rgb="FF3F3F3F"/>
        <rFont val="Calibri"/>
        <family val="2"/>
        <charset val="238"/>
        <scheme val="minor"/>
      </rPr>
      <t>vj</t>
    </r>
  </si>
  <si>
    <r>
      <t xml:space="preserve">Váhy </t>
    </r>
    <r>
      <rPr>
        <b/>
        <i/>
        <sz val="11"/>
        <color rgb="FF3F3F3F"/>
        <rFont val="Calibri"/>
        <family val="2"/>
        <charset val="238"/>
        <scheme val="minor"/>
      </rPr>
      <t>wj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</si>
</sst>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  <scheme val="minor"/>
    </font>
    <font>
      <b/>
      <i/>
      <sz val="11"/>
      <color rgb="FFFA7D00"/>
      <name val="Calibri"/>
      <family val="2"/>
      <charset val="238"/>
      <scheme val="minor"/>
    </font>
    <font>
      <b/>
      <i/>
      <sz val="11"/>
      <color rgb="FF3F3F3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  <xf numFmtId="0" fontId="4" fillId="3" borderId="1" applyNumberFormat="0" applyAlignment="0" applyProtection="0"/>
    <xf numFmtId="0" fontId="5" fillId="0" borderId="0" applyNumberFormat="0" applyFill="0" applyBorder="0" applyAlignment="0" applyProtection="0"/>
    <xf numFmtId="0" fontId="7" fillId="4" borderId="3" applyNumberFormat="0" applyFont="0" applyAlignment="0" applyProtection="0"/>
  </cellStyleXfs>
  <cellXfs count="13">
    <xf numFmtId="0" fontId="0" fillId="0" borderId="0" xfId="0"/>
    <xf numFmtId="0" fontId="5" fillId="0" borderId="0" xfId="5"/>
    <xf numFmtId="0" fontId="6" fillId="0" borderId="0" xfId="1" applyFont="1"/>
    <xf numFmtId="0" fontId="3" fillId="3" borderId="2" xfId="3" applyAlignment="1">
      <alignment horizontal="center"/>
    </xf>
    <xf numFmtId="0" fontId="2" fillId="2" borderId="1" xfId="2" applyAlignment="1">
      <alignment horizontal="center"/>
    </xf>
    <xf numFmtId="0" fontId="4" fillId="3" borderId="1" xfId="4" applyAlignment="1">
      <alignment horizontal="center"/>
    </xf>
    <xf numFmtId="0" fontId="0" fillId="0" borderId="0" xfId="0" applyAlignment="1">
      <alignment horizontal="center"/>
    </xf>
    <xf numFmtId="0" fontId="5" fillId="0" borderId="0" xfId="5" applyAlignment="1">
      <alignment horizontal="center"/>
    </xf>
    <xf numFmtId="0" fontId="0" fillId="4" borderId="3" xfId="6" applyFont="1" applyAlignment="1">
      <alignment horizontal="center"/>
    </xf>
    <xf numFmtId="0" fontId="4" fillId="3" borderId="1" xfId="4"/>
    <xf numFmtId="0" fontId="3" fillId="3" borderId="2" xfId="3" applyAlignment="1">
      <alignment horizontal="center"/>
    </xf>
    <xf numFmtId="0" fontId="3" fillId="3" borderId="2" xfId="3" applyAlignment="1">
      <alignment horizontal="center" vertical="center"/>
    </xf>
    <xf numFmtId="0" fontId="3" fillId="3" borderId="2" xfId="3" applyAlignment="1">
      <alignment horizontal="center"/>
    </xf>
  </cellXfs>
  <cellStyles count="7">
    <cellStyle name="Název" xfId="1" builtinId="15"/>
    <cellStyle name="Normální" xfId="0" builtinId="0"/>
    <cellStyle name="Poznámka" xfId="6" builtinId="10"/>
    <cellStyle name="Vstup" xfId="2" builtinId="20"/>
    <cellStyle name="Výpočet" xfId="4" builtinId="22"/>
    <cellStyle name="Výstup" xfId="3" builtinId="21"/>
    <cellStyle name="Vysvětlující text" xfId="5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3"/>
  <sheetViews>
    <sheetView tabSelected="1" workbookViewId="0">
      <selection activeCell="M36" sqref="M36"/>
    </sheetView>
  </sheetViews>
  <sheetFormatPr defaultRowHeight="15" x14ac:dyDescent="0.25"/>
  <cols>
    <col min="2" max="9" width="17.7109375" customWidth="1"/>
    <col min="11" max="13" width="17.7109375" customWidth="1"/>
  </cols>
  <sheetData>
    <row r="1" spans="2:13" ht="23.25" x14ac:dyDescent="0.35">
      <c r="B1" s="2" t="s">
        <v>28</v>
      </c>
    </row>
    <row r="2" spans="2:13" x14ac:dyDescent="0.25">
      <c r="D2" s="7" t="s">
        <v>19</v>
      </c>
      <c r="E2" s="7" t="s">
        <v>20</v>
      </c>
      <c r="F2" s="7" t="s">
        <v>20</v>
      </c>
      <c r="G2" s="7" t="s">
        <v>19</v>
      </c>
      <c r="H2" s="7" t="s">
        <v>20</v>
      </c>
    </row>
    <row r="3" spans="2:13" x14ac:dyDescent="0.25">
      <c r="B3" s="11" t="s">
        <v>0</v>
      </c>
      <c r="C3" s="11" t="s">
        <v>1</v>
      </c>
      <c r="D3" s="12" t="s">
        <v>2</v>
      </c>
      <c r="E3" s="12"/>
      <c r="F3" s="12"/>
      <c r="G3" s="12"/>
      <c r="H3" s="12"/>
      <c r="K3" s="10" t="s">
        <v>37</v>
      </c>
      <c r="L3" s="10" t="s">
        <v>38</v>
      </c>
      <c r="M3" s="10" t="s">
        <v>39</v>
      </c>
    </row>
    <row r="4" spans="2:13" x14ac:dyDescent="0.25">
      <c r="B4" s="11"/>
      <c r="C4" s="11"/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K4" s="4" t="s">
        <v>4</v>
      </c>
      <c r="L4" s="4">
        <v>40</v>
      </c>
      <c r="M4" s="4">
        <f>L4/$L$9</f>
        <v>0.4</v>
      </c>
    </row>
    <row r="5" spans="2:13" x14ac:dyDescent="0.25">
      <c r="B5" s="11"/>
      <c r="C5" s="11"/>
      <c r="D5" s="10" t="s">
        <v>8</v>
      </c>
      <c r="E5" s="10" t="s">
        <v>29</v>
      </c>
      <c r="F5" s="10" t="s">
        <v>30</v>
      </c>
      <c r="G5" s="10" t="s">
        <v>14</v>
      </c>
      <c r="H5" s="10" t="s">
        <v>32</v>
      </c>
      <c r="K5" s="4" t="s">
        <v>5</v>
      </c>
      <c r="L5" s="4">
        <v>25</v>
      </c>
      <c r="M5" s="4">
        <f t="shared" ref="M5:M8" si="0">L5/$L$9</f>
        <v>0.25</v>
      </c>
    </row>
    <row r="6" spans="2:13" x14ac:dyDescent="0.25">
      <c r="B6" s="11"/>
      <c r="C6" s="11"/>
      <c r="D6" s="10" t="s">
        <v>9</v>
      </c>
      <c r="E6" s="10" t="s">
        <v>15</v>
      </c>
      <c r="F6" s="10" t="s">
        <v>31</v>
      </c>
      <c r="G6" s="10" t="s">
        <v>16</v>
      </c>
      <c r="H6" s="10" t="s">
        <v>33</v>
      </c>
      <c r="K6" s="4" t="s">
        <v>3</v>
      </c>
      <c r="L6" s="4">
        <v>18</v>
      </c>
      <c r="M6" s="4">
        <f t="shared" si="0"/>
        <v>0.18</v>
      </c>
    </row>
    <row r="7" spans="2:13" x14ac:dyDescent="0.25">
      <c r="B7" s="3" t="s">
        <v>10</v>
      </c>
      <c r="C7" s="4" t="s">
        <v>17</v>
      </c>
      <c r="D7" s="4">
        <v>12690</v>
      </c>
      <c r="E7" s="4">
        <v>570</v>
      </c>
      <c r="F7" s="4">
        <v>50</v>
      </c>
      <c r="G7" s="4">
        <v>3.7</v>
      </c>
      <c r="H7" s="4">
        <v>1</v>
      </c>
      <c r="K7" s="4" t="s">
        <v>7</v>
      </c>
      <c r="L7" s="4">
        <v>10</v>
      </c>
      <c r="M7" s="4">
        <f t="shared" si="0"/>
        <v>0.1</v>
      </c>
    </row>
    <row r="8" spans="2:13" x14ac:dyDescent="0.25">
      <c r="B8" s="3" t="s">
        <v>11</v>
      </c>
      <c r="C8" s="4" t="s">
        <v>34</v>
      </c>
      <c r="D8" s="4">
        <v>14690</v>
      </c>
      <c r="E8" s="4">
        <v>860</v>
      </c>
      <c r="F8" s="4">
        <v>45</v>
      </c>
      <c r="G8" s="4">
        <v>4.2</v>
      </c>
      <c r="H8" s="4">
        <v>1</v>
      </c>
      <c r="K8" s="4" t="s">
        <v>6</v>
      </c>
      <c r="L8" s="4">
        <v>7</v>
      </c>
      <c r="M8" s="4">
        <f t="shared" si="0"/>
        <v>7.0000000000000007E-2</v>
      </c>
    </row>
    <row r="9" spans="2:13" x14ac:dyDescent="0.25">
      <c r="B9" s="3" t="s">
        <v>12</v>
      </c>
      <c r="C9" s="4" t="s">
        <v>35</v>
      </c>
      <c r="D9" s="4">
        <v>20000</v>
      </c>
      <c r="E9" s="4">
        <v>1150</v>
      </c>
      <c r="F9" s="4">
        <v>70</v>
      </c>
      <c r="G9" s="4">
        <v>5.4</v>
      </c>
      <c r="H9" s="4">
        <v>1</v>
      </c>
      <c r="K9" s="5" t="s">
        <v>18</v>
      </c>
      <c r="L9" s="5">
        <f>SUM(L4:L8)</f>
        <v>100</v>
      </c>
      <c r="M9" s="5">
        <f>SUM(M4:M8)</f>
        <v>1</v>
      </c>
    </row>
    <row r="10" spans="2:13" x14ac:dyDescent="0.25">
      <c r="B10" s="3" t="s">
        <v>13</v>
      </c>
      <c r="C10" s="4" t="s">
        <v>36</v>
      </c>
      <c r="D10" s="4">
        <v>12326</v>
      </c>
      <c r="E10" s="4">
        <v>1010</v>
      </c>
      <c r="F10" s="4">
        <v>88</v>
      </c>
      <c r="G10" s="4">
        <v>4.2</v>
      </c>
      <c r="H10" s="4">
        <v>0</v>
      </c>
    </row>
    <row r="12" spans="2:13" x14ac:dyDescent="0.25">
      <c r="D12" s="8"/>
      <c r="E12" s="8"/>
      <c r="F12" s="8"/>
      <c r="G12" s="8"/>
      <c r="H12" s="8"/>
    </row>
    <row r="13" spans="2:13" x14ac:dyDescent="0.25">
      <c r="D13" s="6"/>
      <c r="E13" s="6"/>
      <c r="F13" s="6"/>
      <c r="G13" s="6"/>
      <c r="H13" s="6"/>
    </row>
    <row r="14" spans="2:13" x14ac:dyDescent="0.25">
      <c r="D14" s="1" t="s">
        <v>21</v>
      </c>
      <c r="E14" s="6"/>
      <c r="F14" s="6"/>
      <c r="G14" s="6"/>
      <c r="H14" s="6"/>
    </row>
    <row r="15" spans="2:13" x14ac:dyDescent="0.25">
      <c r="D15" s="6"/>
      <c r="E15" s="6"/>
      <c r="F15" s="6"/>
      <c r="G15" s="6"/>
      <c r="H15" s="6"/>
    </row>
    <row r="16" spans="2:13" x14ac:dyDescent="0.25">
      <c r="D16" s="7" t="s">
        <v>20</v>
      </c>
      <c r="E16" s="7" t="s">
        <v>20</v>
      </c>
      <c r="F16" s="7" t="s">
        <v>20</v>
      </c>
      <c r="G16" s="7" t="s">
        <v>20</v>
      </c>
      <c r="H16" s="7" t="s">
        <v>20</v>
      </c>
    </row>
    <row r="17" spans="3:8" x14ac:dyDescent="0.25">
      <c r="D17" s="3" t="s">
        <v>3</v>
      </c>
      <c r="E17" s="3" t="s">
        <v>4</v>
      </c>
      <c r="F17" s="3" t="s">
        <v>5</v>
      </c>
      <c r="G17" s="3" t="s">
        <v>6</v>
      </c>
      <c r="H17" s="3" t="s">
        <v>7</v>
      </c>
    </row>
    <row r="18" spans="3:8" x14ac:dyDescent="0.25">
      <c r="D18" s="4"/>
      <c r="E18" s="4"/>
      <c r="F18" s="4"/>
      <c r="G18" s="4"/>
      <c r="H18" s="4"/>
    </row>
    <row r="19" spans="3:8" x14ac:dyDescent="0.25">
      <c r="D19" s="4"/>
      <c r="E19" s="4"/>
      <c r="F19" s="4"/>
      <c r="G19" s="4"/>
      <c r="H19" s="4"/>
    </row>
    <row r="20" spans="3:8" x14ac:dyDescent="0.25">
      <c r="D20" s="4"/>
      <c r="E20" s="4"/>
      <c r="F20" s="4"/>
      <c r="G20" s="4"/>
      <c r="H20" s="4"/>
    </row>
    <row r="21" spans="3:8" x14ac:dyDescent="0.25">
      <c r="D21" s="4"/>
      <c r="E21" s="4"/>
      <c r="F21" s="4"/>
      <c r="G21" s="4"/>
      <c r="H21" s="4"/>
    </row>
    <row r="22" spans="3:8" x14ac:dyDescent="0.25">
      <c r="C22" s="5" t="s">
        <v>25</v>
      </c>
      <c r="D22" s="5"/>
      <c r="E22" s="5"/>
      <c r="F22" s="5"/>
      <c r="G22" s="5"/>
      <c r="H22" s="5"/>
    </row>
    <row r="23" spans="3:8" x14ac:dyDescent="0.25">
      <c r="C23" s="5" t="s">
        <v>26</v>
      </c>
      <c r="D23" s="5"/>
      <c r="E23" s="5"/>
      <c r="F23" s="5"/>
      <c r="G23" s="5"/>
      <c r="H23" s="5"/>
    </row>
    <row r="26" spans="3:8" x14ac:dyDescent="0.25">
      <c r="D26" s="1" t="s">
        <v>22</v>
      </c>
    </row>
    <row r="28" spans="3:8" x14ac:dyDescent="0.25">
      <c r="D28" s="3" t="s">
        <v>3</v>
      </c>
      <c r="E28" s="3" t="s">
        <v>4</v>
      </c>
      <c r="F28" s="3" t="s">
        <v>5</v>
      </c>
      <c r="G28" s="3" t="s">
        <v>6</v>
      </c>
      <c r="H28" s="3" t="s">
        <v>7</v>
      </c>
    </row>
    <row r="29" spans="3:8" x14ac:dyDescent="0.25">
      <c r="D29" s="4"/>
      <c r="E29" s="4"/>
      <c r="F29" s="4"/>
      <c r="G29" s="4"/>
      <c r="H29" s="4"/>
    </row>
    <row r="30" spans="3:8" x14ac:dyDescent="0.25">
      <c r="D30" s="4"/>
      <c r="E30" s="4"/>
      <c r="F30" s="4"/>
      <c r="G30" s="4"/>
      <c r="H30" s="4"/>
    </row>
    <row r="31" spans="3:8" x14ac:dyDescent="0.25">
      <c r="D31" s="4"/>
      <c r="E31" s="4"/>
      <c r="F31" s="4"/>
      <c r="G31" s="4"/>
      <c r="H31" s="4"/>
    </row>
    <row r="32" spans="3:8" x14ac:dyDescent="0.25">
      <c r="D32" s="4"/>
      <c r="E32" s="4"/>
      <c r="F32" s="4"/>
      <c r="G32" s="4"/>
      <c r="H32" s="4"/>
    </row>
    <row r="35" spans="3:11" x14ac:dyDescent="0.25">
      <c r="D35" s="1" t="s">
        <v>27</v>
      </c>
    </row>
    <row r="37" spans="3:11" x14ac:dyDescent="0.25">
      <c r="D37" s="3" t="s">
        <v>3</v>
      </c>
      <c r="E37" s="3" t="s">
        <v>4</v>
      </c>
      <c r="F37" s="3" t="s">
        <v>5</v>
      </c>
      <c r="G37" s="3" t="s">
        <v>6</v>
      </c>
      <c r="H37" s="3" t="s">
        <v>7</v>
      </c>
      <c r="I37" s="5" t="s">
        <v>18</v>
      </c>
      <c r="K37" s="5" t="s">
        <v>23</v>
      </c>
    </row>
    <row r="38" spans="3:11" x14ac:dyDescent="0.25">
      <c r="C38" s="3" t="s">
        <v>10</v>
      </c>
      <c r="D38" s="4"/>
      <c r="E38" s="4"/>
      <c r="F38" s="4"/>
      <c r="G38" s="4"/>
      <c r="H38" s="4"/>
      <c r="I38" s="5"/>
      <c r="K38" s="9"/>
    </row>
    <row r="39" spans="3:11" x14ac:dyDescent="0.25">
      <c r="C39" s="3" t="s">
        <v>11</v>
      </c>
      <c r="D39" s="4"/>
      <c r="E39" s="4"/>
      <c r="F39" s="4"/>
      <c r="G39" s="4"/>
      <c r="H39" s="4"/>
      <c r="I39" s="5"/>
    </row>
    <row r="40" spans="3:11" x14ac:dyDescent="0.25">
      <c r="C40" s="3" t="s">
        <v>12</v>
      </c>
      <c r="D40" s="4"/>
      <c r="E40" s="4"/>
      <c r="F40" s="4"/>
      <c r="G40" s="4"/>
      <c r="H40" s="4"/>
      <c r="I40" s="5"/>
    </row>
    <row r="41" spans="3:11" x14ac:dyDescent="0.25">
      <c r="C41" s="3" t="s">
        <v>13</v>
      </c>
      <c r="D41" s="4"/>
      <c r="E41" s="4"/>
      <c r="F41" s="4"/>
      <c r="G41" s="4"/>
      <c r="H41" s="4"/>
      <c r="I41" s="5"/>
    </row>
    <row r="43" spans="3:11" x14ac:dyDescent="0.25">
      <c r="C43" s="3" t="s">
        <v>24</v>
      </c>
      <c r="D43" s="4">
        <v>0.18</v>
      </c>
      <c r="E43" s="4">
        <v>0.4</v>
      </c>
      <c r="F43" s="4">
        <v>0.25</v>
      </c>
      <c r="G43" s="4">
        <v>7.0000000000000007E-2</v>
      </c>
      <c r="H43" s="4">
        <v>0.1</v>
      </c>
    </row>
  </sheetData>
  <mergeCells count="3">
    <mergeCell ref="B3:B6"/>
    <mergeCell ref="C3:C6"/>
    <mergeCell ref="D3:H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varianty</vt:lpstr>
    </vt:vector>
  </TitlesOfParts>
  <Company>VŠB-TUO Ekonomická fakulta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Pedagog</dc:creator>
  <cp:lastModifiedBy>Pedagog</cp:lastModifiedBy>
  <dcterms:created xsi:type="dcterms:W3CDTF">2018-10-10T06:42:59Z</dcterms:created>
  <dcterms:modified xsi:type="dcterms:W3CDTF">2018-10-17T09:18:51Z</dcterms:modified>
</cp:coreProperties>
</file>